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38400" windowHeight="19700" tabRatio="500"/>
  </bookViews>
  <sheets>
    <sheet name="ReadMe" sheetId="4" r:id="rId1"/>
    <sheet name="GPU-speedup" sheetId="1" r:id="rId2"/>
    <sheet name="CPU-speedup" sheetId="2" r:id="rId3"/>
    <sheet name="structure-speedup" sheetId="3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" i="1" l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</calcChain>
</file>

<file path=xl/sharedStrings.xml><?xml version="1.0" encoding="utf-8"?>
<sst xmlns="http://schemas.openxmlformats.org/spreadsheetml/2006/main" count="98" uniqueCount="69">
  <si>
    <t>modelFile</t>
  </si>
  <si>
    <t xml:space="preserve">node </t>
  </si>
  <si>
    <t>name</t>
  </si>
  <si>
    <t># leaves</t>
  </si>
  <si>
    <t># one Boolean function nodes</t>
  </si>
  <si>
    <t>pecentage leaves</t>
  </si>
  <si>
    <t># group 1</t>
  </si>
  <si>
    <t># group 2</t>
  </si>
  <si>
    <t>average cores</t>
  </si>
  <si>
    <t>optimizing time</t>
  </si>
  <si>
    <t>precision</t>
  </si>
  <si>
    <t>probability optimize</t>
  </si>
  <si>
    <t>probability ts</t>
  </si>
  <si>
    <t>12_exp</t>
  </si>
  <si>
    <t>property</t>
  </si>
  <si>
    <t>sample size method new</t>
  </si>
  <si>
    <t>sample size method old</t>
  </si>
  <si>
    <t>time method new</t>
  </si>
  <si>
    <t>time method old</t>
  </si>
  <si>
    <t>speed Method new</t>
  </si>
  <si>
    <t>speed method old</t>
  </si>
  <si>
    <t>speedup method new</t>
  </si>
  <si>
    <t>speedupO method new</t>
  </si>
  <si>
    <t>Run on Bull B500, with  Intel Xeon X5675 @ 3,07 GHz</t>
  </si>
  <si>
    <t>Explaination for the column titles in sheet result</t>
  </si>
  <si>
    <t>the number of divided groups for nodes with more than one boolean functions</t>
  </si>
  <si>
    <t>the number of divided groups for nodes with only one boolean functions</t>
  </si>
  <si>
    <t>calculated by (nodes size)/(# group 1+ # group 2)</t>
  </si>
  <si>
    <t>the optimizing time cost for method new, i.e., the method combining network reduction and node-grouping</t>
  </si>
  <si>
    <t>the simulation time using mehod new</t>
  </si>
  <si>
    <t>time old</t>
  </si>
  <si>
    <t>the simulation time using the old method</t>
  </si>
  <si>
    <t>speedup Method New</t>
  </si>
  <si>
    <t>speedup of method new w.r.t. method old, not considering the optimization time</t>
  </si>
  <si>
    <t>speedupO Method New</t>
  </si>
  <si>
    <t>speedup of method new w.r.t. method old, considering the optimization time</t>
  </si>
  <si>
    <t>speed-up</t>
  </si>
  <si>
    <t>model/PBN_96_12_1.txt</t>
  </si>
  <si>
    <t>probability</t>
  </si>
  <si>
    <t>run on Bull Bullx S6030, with  Intel Xeon E7-4850 @ 2GHz, number cores=40</t>
  </si>
  <si>
    <t>density</t>
  </si>
  <si>
    <t>sample size</t>
  </si>
  <si>
    <t>gpu time</t>
  </si>
  <si>
    <t>cpu time</t>
  </si>
  <si>
    <t>speedup time</t>
  </si>
  <si>
    <t>speedup speed</t>
  </si>
  <si>
    <t>PBN_96_12_exp_0.000005_p1-GPU_2.txt</t>
  </si>
  <si>
    <t>PBN_96_12_exp_0.000005_p2-GPU_2.txt</t>
  </si>
  <si>
    <t>PBN_96_12_exp_0.000005_p3-GPU_2.txt</t>
  </si>
  <si>
    <t>PBN_96_12_exp_0.000005_p4-GPU_2.txt</t>
  </si>
  <si>
    <t>PBN_96_12_exp_0.000005_p5-GPU_2.txt</t>
  </si>
  <si>
    <t>PBN_96_12_exp_0.000005_p6-GPU_2.txt</t>
  </si>
  <si>
    <t>PBN_96_12_exp_0.000005_p7-GPU_2.txt</t>
  </si>
  <si>
    <t>run on  Dell C4130, with Intel Xeon E5-2680 v3 @ 2.5 GHz
GPU Tesla K80 [2496c]</t>
  </si>
  <si>
    <t>gpu</t>
  </si>
  <si>
    <t>cpu</t>
  </si>
  <si>
    <t xml:space="preserve"> parallel</t>
  </si>
  <si>
    <t xml:space="preserve"> sequential</t>
  </si>
  <si>
    <t>parallel</t>
  </si>
  <si>
    <t>sequential</t>
  </si>
  <si>
    <t>time cost</t>
  </si>
  <si>
    <t>para-single</t>
  </si>
  <si>
    <t>seq</t>
  </si>
  <si>
    <t>property #</t>
  </si>
  <si>
    <t>RIP-deubi</t>
  </si>
  <si>
    <t>complex</t>
  </si>
  <si>
    <t>FADD</t>
  </si>
  <si>
    <t>*</t>
  </si>
  <si>
    <r>
      <t>This excel file contains the computation details for computing a real-life biology system, an apoptosis network using different parallel techniques. We refer to</t>
    </r>
    <r>
      <rPr>
        <i/>
        <sz val="12"/>
        <color theme="1"/>
        <rFont val="Calibri"/>
        <scheme val="minor"/>
      </rPr>
      <t xml:space="preserve"> Mizera, A., Pang, J., Yuan, Q.: Reviving the two-state markov chain approach (technical report). Available online at http://arxiv.org/abs/1501.01779 (2015)</t>
    </r>
    <r>
      <rPr>
        <sz val="12"/>
        <color theme="1"/>
        <rFont val="Calibri"/>
        <family val="2"/>
        <scheme val="minor"/>
      </rPr>
      <t xml:space="preserve"> for details of this apoptosis network. In this analysis, 7 properties (steady-state probabilities of 7 sets of states) are computed. The 7 properties concern 3 genes, i.e.,  RIP-deubi, complex1, and FADD. They describe the steady-state of those 3 genes being acitve or inactive. We list the 7 properties them below. The number 0 represents inactive and 1 represents active. "*" represents "irrelevant".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</si>
</sst>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0.00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1" fontId="2" fillId="0" borderId="0" xfId="0" applyNumberFormat="1" applyFont="1"/>
    <xf numFmtId="164" fontId="2" fillId="0" borderId="0" xfId="0" applyNumberFormat="1" applyFont="1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0" fontId="3" fillId="0" borderId="0" xfId="0" applyFont="1"/>
    <xf numFmtId="11" fontId="3" fillId="0" borderId="0" xfId="0" applyNumberFormat="1" applyFont="1"/>
    <xf numFmtId="2" fontId="3" fillId="0" borderId="0" xfId="0" applyNumberFormat="1" applyFont="1"/>
    <xf numFmtId="1" fontId="1" fillId="0" borderId="0" xfId="0" applyNumberFormat="1" applyFont="1"/>
    <xf numFmtId="0" fontId="6" fillId="0" borderId="0" xfId="0" applyFont="1"/>
    <xf numFmtId="165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14" sqref="G14"/>
    </sheetView>
  </sheetViews>
  <sheetFormatPr baseColWidth="10" defaultRowHeight="15" x14ac:dyDescent="0"/>
  <sheetData>
    <row r="1" spans="1:8">
      <c r="A1" s="14" t="s">
        <v>68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>
      <c r="A3" s="14"/>
      <c r="B3" s="14"/>
      <c r="C3" s="14"/>
      <c r="D3" s="14"/>
      <c r="E3" s="14"/>
      <c r="F3" s="14"/>
      <c r="G3" s="14"/>
      <c r="H3" s="14"/>
    </row>
    <row r="4" spans="1:8">
      <c r="A4" s="14"/>
      <c r="B4" s="14"/>
      <c r="C4" s="14"/>
      <c r="D4" s="14"/>
      <c r="E4" s="14"/>
      <c r="F4" s="14"/>
      <c r="G4" s="14"/>
      <c r="H4" s="14"/>
    </row>
    <row r="5" spans="1:8">
      <c r="A5" s="14"/>
      <c r="B5" s="14"/>
      <c r="C5" s="14"/>
      <c r="D5" s="14"/>
      <c r="E5" s="14"/>
      <c r="F5" s="14"/>
      <c r="G5" s="14"/>
      <c r="H5" s="14"/>
    </row>
    <row r="6" spans="1:8">
      <c r="A6" s="14"/>
      <c r="B6" s="14"/>
      <c r="C6" s="14"/>
      <c r="D6" s="14"/>
      <c r="E6" s="14"/>
      <c r="F6" s="14"/>
      <c r="G6" s="14"/>
      <c r="H6" s="14"/>
    </row>
    <row r="7" spans="1:8">
      <c r="A7" s="14"/>
      <c r="B7" s="14"/>
      <c r="C7" s="14"/>
      <c r="D7" s="14"/>
      <c r="E7" s="14"/>
      <c r="F7" s="14"/>
      <c r="G7" s="14"/>
      <c r="H7" s="14"/>
    </row>
    <row r="8" spans="1:8">
      <c r="A8" s="14"/>
      <c r="B8" s="14"/>
      <c r="C8" s="14"/>
      <c r="D8" s="14"/>
      <c r="E8" s="14"/>
      <c r="F8" s="14"/>
      <c r="G8" s="14"/>
      <c r="H8" s="14"/>
    </row>
    <row r="9" spans="1:8">
      <c r="A9" s="14"/>
      <c r="B9" s="14"/>
      <c r="C9" s="14"/>
      <c r="D9" s="14"/>
      <c r="E9" s="14"/>
      <c r="F9" s="14"/>
      <c r="G9" s="14"/>
      <c r="H9" s="14"/>
    </row>
    <row r="10" spans="1:8">
      <c r="A10" s="14"/>
      <c r="B10" s="14"/>
      <c r="C10" s="14"/>
      <c r="D10" s="14"/>
      <c r="E10" s="14"/>
      <c r="F10" s="14"/>
      <c r="G10" s="14"/>
      <c r="H10" s="14"/>
    </row>
    <row r="11" spans="1:8">
      <c r="B11">
        <v>77</v>
      </c>
      <c r="C11">
        <v>26</v>
      </c>
      <c r="D11">
        <v>42</v>
      </c>
    </row>
    <row r="12" spans="1:8">
      <c r="A12" t="s">
        <v>63</v>
      </c>
      <c r="B12" t="s">
        <v>64</v>
      </c>
      <c r="C12" t="s">
        <v>65</v>
      </c>
      <c r="D12" t="s">
        <v>66</v>
      </c>
    </row>
    <row r="13" spans="1:8">
      <c r="A13">
        <v>1</v>
      </c>
      <c r="B13">
        <v>0</v>
      </c>
      <c r="C13">
        <v>1</v>
      </c>
      <c r="D13">
        <v>1</v>
      </c>
    </row>
    <row r="14" spans="1:8">
      <c r="A14">
        <v>2</v>
      </c>
      <c r="B14">
        <v>1</v>
      </c>
      <c r="C14">
        <v>1</v>
      </c>
      <c r="D14">
        <v>1</v>
      </c>
    </row>
    <row r="15" spans="1:8">
      <c r="A15">
        <v>3</v>
      </c>
      <c r="B15">
        <v>1</v>
      </c>
      <c r="C15">
        <v>0</v>
      </c>
      <c r="D15">
        <v>1</v>
      </c>
    </row>
    <row r="16" spans="1:8">
      <c r="A16">
        <v>4</v>
      </c>
      <c r="B16">
        <v>1</v>
      </c>
      <c r="C16">
        <v>1</v>
      </c>
      <c r="D16">
        <v>0</v>
      </c>
    </row>
    <row r="17" spans="1:4">
      <c r="A17">
        <v>5</v>
      </c>
      <c r="B17" s="18" t="s">
        <v>67</v>
      </c>
      <c r="C17">
        <v>1</v>
      </c>
      <c r="D17">
        <v>1</v>
      </c>
    </row>
    <row r="18" spans="1:4">
      <c r="A18">
        <v>6</v>
      </c>
      <c r="B18" s="18" t="s">
        <v>67</v>
      </c>
      <c r="C18">
        <v>1</v>
      </c>
      <c r="D18">
        <v>0</v>
      </c>
    </row>
    <row r="19" spans="1:4">
      <c r="A19">
        <v>7</v>
      </c>
      <c r="B19" s="18" t="s">
        <v>67</v>
      </c>
      <c r="C19">
        <v>0</v>
      </c>
      <c r="D19">
        <v>1</v>
      </c>
    </row>
  </sheetData>
  <mergeCells count="1">
    <mergeCell ref="A1:H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P3" sqref="P3"/>
    </sheetView>
  </sheetViews>
  <sheetFormatPr baseColWidth="10" defaultRowHeight="15" x14ac:dyDescent="0"/>
  <cols>
    <col min="1" max="1" width="15.5" customWidth="1"/>
    <col min="2" max="2" width="34.83203125" customWidth="1"/>
    <col min="9" max="9" width="12.5" customWidth="1"/>
  </cols>
  <sheetData>
    <row r="1" spans="1:16">
      <c r="E1" s="16" t="s">
        <v>54</v>
      </c>
      <c r="F1" s="16"/>
      <c r="G1" s="16"/>
      <c r="I1" s="16" t="s">
        <v>55</v>
      </c>
      <c r="J1" s="16"/>
      <c r="K1" s="16"/>
    </row>
    <row r="2" spans="1:16">
      <c r="A2" s="1" t="s">
        <v>14</v>
      </c>
      <c r="B2" s="1" t="s">
        <v>0</v>
      </c>
      <c r="C2" s="6" t="s">
        <v>40</v>
      </c>
      <c r="D2" s="6" t="s">
        <v>10</v>
      </c>
      <c r="E2" s="10" t="s">
        <v>41</v>
      </c>
      <c r="F2" s="11" t="s">
        <v>38</v>
      </c>
      <c r="G2" s="6" t="s">
        <v>42</v>
      </c>
      <c r="H2" s="6" t="s">
        <v>10</v>
      </c>
      <c r="I2" s="6" t="s">
        <v>41</v>
      </c>
      <c r="J2" s="6" t="s">
        <v>38</v>
      </c>
      <c r="K2" s="6" t="s">
        <v>43</v>
      </c>
      <c r="L2" s="6" t="s">
        <v>44</v>
      </c>
      <c r="M2" s="6" t="s">
        <v>45</v>
      </c>
    </row>
    <row r="3" spans="1:16">
      <c r="A3">
        <v>7</v>
      </c>
      <c r="B3" t="s">
        <v>46</v>
      </c>
      <c r="C3">
        <v>1.78125</v>
      </c>
      <c r="D3" s="4">
        <v>5.0000000000000004E-6</v>
      </c>
      <c r="E3" s="4">
        <v>590765760</v>
      </c>
      <c r="F3" s="12">
        <v>3.2370253466069698E-3</v>
      </c>
      <c r="G3" s="5">
        <v>9.2799130859374994</v>
      </c>
      <c r="H3" s="4">
        <v>5.0000000000000004E-6</v>
      </c>
      <c r="I3">
        <v>589054174</v>
      </c>
      <c r="J3" s="12">
        <v>3.2362541791657699E-3</v>
      </c>
      <c r="K3" s="5">
        <v>3866.040201579</v>
      </c>
      <c r="L3">
        <f t="shared" ref="L3:L9" si="0">K3/G3</f>
        <v>416.60306144865524</v>
      </c>
      <c r="M3" s="5">
        <f t="shared" ref="M3:M9" si="1">E3*K3/I3/G3</f>
        <v>417.81356465702851</v>
      </c>
      <c r="P3" s="4">
        <f>I3/K3</f>
        <v>152366.28262670772</v>
      </c>
    </row>
    <row r="4" spans="1:16">
      <c r="A4">
        <v>8</v>
      </c>
      <c r="B4" t="s">
        <v>47</v>
      </c>
      <c r="C4">
        <v>1.78125</v>
      </c>
      <c r="D4" s="4">
        <v>5.0000000000000004E-6</v>
      </c>
      <c r="E4" s="4">
        <v>1811714112</v>
      </c>
      <c r="F4" s="12">
        <v>0.990045845508575</v>
      </c>
      <c r="G4" s="5">
        <v>28.082703124999998</v>
      </c>
      <c r="H4" s="4">
        <v>5.0000000000000004E-6</v>
      </c>
      <c r="I4">
        <v>1809270975</v>
      </c>
      <c r="J4" s="12">
        <v>0.99005263260829401</v>
      </c>
      <c r="K4" s="5">
        <v>11476.003994090001</v>
      </c>
      <c r="L4">
        <f t="shared" si="0"/>
        <v>408.65026215634293</v>
      </c>
      <c r="M4" s="5">
        <f t="shared" si="1"/>
        <v>409.20208031367224</v>
      </c>
    </row>
    <row r="5" spans="1:16">
      <c r="A5">
        <v>9</v>
      </c>
      <c r="B5" t="s">
        <v>48</v>
      </c>
      <c r="C5">
        <v>1.78125</v>
      </c>
      <c r="D5" s="4">
        <v>5.0000000000000004E-6</v>
      </c>
      <c r="E5" s="4">
        <v>1021071168</v>
      </c>
      <c r="F5" s="12">
        <v>5.58950426056981E-3</v>
      </c>
      <c r="G5" s="5">
        <v>15.886958007812501</v>
      </c>
      <c r="H5" s="4">
        <v>5.0000000000000004E-6</v>
      </c>
      <c r="I5">
        <v>1015953728</v>
      </c>
      <c r="J5" s="12">
        <v>5.5922931323924702E-3</v>
      </c>
      <c r="K5" s="5">
        <v>6662.2635487730004</v>
      </c>
      <c r="L5">
        <f t="shared" si="0"/>
        <v>419.35426187296491</v>
      </c>
      <c r="M5" s="5">
        <f t="shared" si="1"/>
        <v>421.46658275405844</v>
      </c>
    </row>
    <row r="6" spans="1:16">
      <c r="A6">
        <v>10</v>
      </c>
      <c r="B6" t="s">
        <v>49</v>
      </c>
      <c r="C6">
        <v>1.78125</v>
      </c>
      <c r="D6" s="4">
        <v>5.0000000000000004E-6</v>
      </c>
      <c r="E6" s="4">
        <v>200116800</v>
      </c>
      <c r="F6" s="12">
        <v>1.08043930958956E-3</v>
      </c>
      <c r="G6" s="5">
        <v>3.2688972167968702</v>
      </c>
      <c r="H6" s="4">
        <v>5.0000000000000004E-6</v>
      </c>
      <c r="I6">
        <v>197802315</v>
      </c>
      <c r="J6" s="12">
        <v>1.0817012471113501E-3</v>
      </c>
      <c r="K6" s="5">
        <v>1281.4496548990001</v>
      </c>
      <c r="L6">
        <f t="shared" si="0"/>
        <v>392.01283182426522</v>
      </c>
      <c r="M6" s="5">
        <f t="shared" si="1"/>
        <v>396.5997741917738</v>
      </c>
    </row>
    <row r="7" spans="1:16">
      <c r="A7">
        <v>11</v>
      </c>
      <c r="B7" t="s">
        <v>50</v>
      </c>
      <c r="C7">
        <v>1.78125</v>
      </c>
      <c r="D7" s="4">
        <v>5.0000000000000004E-6</v>
      </c>
      <c r="E7" s="4">
        <v>1241061120</v>
      </c>
      <c r="F7" s="12">
        <v>0.99328798055648804</v>
      </c>
      <c r="G7" s="5">
        <v>19.299162109375001</v>
      </c>
      <c r="H7" s="4">
        <v>5.0000000000000004E-6</v>
      </c>
      <c r="I7">
        <v>1222828172</v>
      </c>
      <c r="J7" s="12">
        <v>0.99328873569072995</v>
      </c>
      <c r="K7" s="5">
        <v>7967.4244714850001</v>
      </c>
      <c r="L7">
        <f t="shared" si="0"/>
        <v>412.83784375357129</v>
      </c>
      <c r="M7" s="5">
        <f t="shared" si="1"/>
        <v>418.9934518021492</v>
      </c>
    </row>
    <row r="8" spans="1:16">
      <c r="A8">
        <v>12</v>
      </c>
      <c r="B8" t="s">
        <v>51</v>
      </c>
      <c r="C8">
        <v>1.78125</v>
      </c>
      <c r="D8" s="4">
        <v>5.0000000000000004E-6</v>
      </c>
      <c r="E8" s="4">
        <v>206369280</v>
      </c>
      <c r="F8" s="12">
        <v>1.0867730015888799E-3</v>
      </c>
      <c r="G8" s="5">
        <v>3.358662109375</v>
      </c>
      <c r="H8" s="4">
        <v>5.0000000000000004E-6</v>
      </c>
      <c r="I8">
        <v>197287868</v>
      </c>
      <c r="J8" s="12">
        <v>1.08235753667111E-3</v>
      </c>
      <c r="K8" s="5">
        <v>1096.904790456</v>
      </c>
      <c r="L8">
        <f t="shared" si="0"/>
        <v>326.58980115749682</v>
      </c>
      <c r="M8" s="5">
        <f t="shared" si="1"/>
        <v>341.62314593118208</v>
      </c>
    </row>
    <row r="9" spans="1:16">
      <c r="A9">
        <v>13</v>
      </c>
      <c r="B9" t="s">
        <v>52</v>
      </c>
      <c r="C9">
        <v>1.78125</v>
      </c>
      <c r="D9" s="4">
        <v>5.0000000000000004E-6</v>
      </c>
      <c r="E9" s="4">
        <v>1039349376</v>
      </c>
      <c r="F9" s="12">
        <v>5.6237019598483996E-3</v>
      </c>
      <c r="G9" s="5">
        <v>16.171591796874999</v>
      </c>
      <c r="H9" s="4">
        <v>5.0000000000000004E-6</v>
      </c>
      <c r="I9">
        <v>1021866345</v>
      </c>
      <c r="J9" s="12">
        <v>5.6144309715418896E-3</v>
      </c>
      <c r="K9" s="5">
        <v>6725.2460205979996</v>
      </c>
      <c r="L9">
        <f t="shared" si="0"/>
        <v>415.86790620683286</v>
      </c>
      <c r="M9" s="5">
        <f t="shared" si="1"/>
        <v>422.98295753589792</v>
      </c>
    </row>
    <row r="11" spans="1:16">
      <c r="A11" s="15" t="s">
        <v>53</v>
      </c>
      <c r="B11" s="15"/>
      <c r="C11" s="15"/>
      <c r="D11" s="15"/>
      <c r="E11" s="15"/>
      <c r="F11" s="15"/>
    </row>
    <row r="12" spans="1:16">
      <c r="A12" s="15"/>
      <c r="B12" s="15"/>
      <c r="C12" s="15"/>
      <c r="D12" s="15"/>
      <c r="E12" s="15"/>
      <c r="F12" s="15"/>
    </row>
  </sheetData>
  <mergeCells count="3">
    <mergeCell ref="A11:F12"/>
    <mergeCell ref="E1:G1"/>
    <mergeCell ref="I1:K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H6" sqref="H6"/>
    </sheetView>
  </sheetViews>
  <sheetFormatPr baseColWidth="10" defaultRowHeight="15" x14ac:dyDescent="0"/>
  <cols>
    <col min="1" max="1" width="21.6640625" customWidth="1"/>
    <col min="2" max="2" width="8.83203125" customWidth="1"/>
    <col min="3" max="3" width="9.1640625" customWidth="1"/>
    <col min="4" max="5" width="12.33203125" customWidth="1"/>
    <col min="8" max="8" width="12.5" customWidth="1"/>
    <col min="10" max="11" width="8.83203125" customWidth="1"/>
  </cols>
  <sheetData>
    <row r="1" spans="1:12">
      <c r="D1" s="17" t="s">
        <v>41</v>
      </c>
      <c r="E1" s="17"/>
      <c r="F1" s="17" t="s">
        <v>38</v>
      </c>
      <c r="G1" s="17"/>
      <c r="H1" s="17" t="s">
        <v>60</v>
      </c>
      <c r="I1" s="17"/>
    </row>
    <row r="2" spans="1:12">
      <c r="A2" s="1" t="s">
        <v>0</v>
      </c>
      <c r="B2" s="1" t="s">
        <v>14</v>
      </c>
      <c r="C2" s="2" t="s">
        <v>10</v>
      </c>
      <c r="D2" s="3" t="s">
        <v>56</v>
      </c>
      <c r="E2" s="3" t="s">
        <v>57</v>
      </c>
      <c r="F2" s="1" t="s">
        <v>58</v>
      </c>
      <c r="G2" s="3" t="s">
        <v>59</v>
      </c>
      <c r="H2" s="3" t="s">
        <v>61</v>
      </c>
      <c r="I2" s="3" t="s">
        <v>62</v>
      </c>
      <c r="J2" s="3" t="s">
        <v>36</v>
      </c>
    </row>
    <row r="3" spans="1:12">
      <c r="A3" s="7" t="s">
        <v>37</v>
      </c>
      <c r="B3" s="7">
        <v>1</v>
      </c>
      <c r="C3" s="8">
        <v>1.0000000000000001E-5</v>
      </c>
      <c r="D3" s="7">
        <v>147200480</v>
      </c>
      <c r="E3" s="7">
        <v>146986080</v>
      </c>
      <c r="F3" s="8">
        <v>3.2299999999999998E-3</v>
      </c>
      <c r="G3" s="7">
        <v>3.2309589999999998E-3</v>
      </c>
      <c r="H3" s="9">
        <v>138.78</v>
      </c>
      <c r="I3" s="9">
        <v>3197.82</v>
      </c>
      <c r="J3" s="9">
        <v>23.04</v>
      </c>
      <c r="L3" s="4"/>
    </row>
    <row r="4" spans="1:12">
      <c r="A4" s="7" t="s">
        <v>37</v>
      </c>
      <c r="B4" s="7">
        <v>2</v>
      </c>
      <c r="C4" s="8">
        <v>1.0000000000000001E-5</v>
      </c>
      <c r="D4" s="7">
        <v>461575840</v>
      </c>
      <c r="E4" s="7">
        <v>454141708</v>
      </c>
      <c r="F4" s="7">
        <v>0.99005697699999995</v>
      </c>
      <c r="G4" s="7">
        <v>0.99005367300000002</v>
      </c>
      <c r="H4" s="9">
        <v>408.66</v>
      </c>
      <c r="I4" s="9">
        <v>10454.780000000001</v>
      </c>
      <c r="J4" s="9">
        <v>25.58</v>
      </c>
    </row>
    <row r="5" spans="1:12">
      <c r="A5" s="7" t="s">
        <v>37</v>
      </c>
      <c r="B5" s="7">
        <v>3</v>
      </c>
      <c r="C5" s="8">
        <v>1.0000000000000001E-5</v>
      </c>
      <c r="D5" s="7">
        <v>253603560</v>
      </c>
      <c r="E5" s="7">
        <v>253449208</v>
      </c>
      <c r="F5" s="7">
        <v>5.5796129999999998E-3</v>
      </c>
      <c r="G5" s="7">
        <v>5.5759889999999999E-3</v>
      </c>
      <c r="H5" s="9">
        <v>231.64</v>
      </c>
      <c r="I5" s="9">
        <v>5866.16</v>
      </c>
      <c r="J5" s="9">
        <v>25.32</v>
      </c>
    </row>
    <row r="6" spans="1:12">
      <c r="A6" s="7" t="s">
        <v>37</v>
      </c>
      <c r="B6" s="7">
        <v>4</v>
      </c>
      <c r="C6" s="8">
        <v>1.0000000000000001E-5</v>
      </c>
      <c r="D6" s="7">
        <v>50107520</v>
      </c>
      <c r="E6" s="7">
        <v>48814002</v>
      </c>
      <c r="F6" s="7">
        <v>1.0925259999999999E-3</v>
      </c>
      <c r="G6" s="7">
        <v>1.073606E-3</v>
      </c>
      <c r="H6" s="9">
        <v>43.9</v>
      </c>
      <c r="I6" s="9">
        <v>1002.34</v>
      </c>
      <c r="J6" s="9">
        <v>22.83</v>
      </c>
    </row>
    <row r="7" spans="1:12">
      <c r="A7" s="7" t="s">
        <v>37</v>
      </c>
      <c r="B7" s="7">
        <v>5</v>
      </c>
      <c r="C7" s="8">
        <v>1.0000000000000001E-5</v>
      </c>
      <c r="D7" s="7">
        <v>335854120</v>
      </c>
      <c r="E7" s="7">
        <v>305347619</v>
      </c>
      <c r="F7" s="7">
        <v>0.99328617399999997</v>
      </c>
      <c r="G7" s="7">
        <v>0.99330058899999996</v>
      </c>
      <c r="H7" s="9">
        <v>322.5</v>
      </c>
      <c r="I7" s="9">
        <v>7220.05</v>
      </c>
      <c r="J7" s="9">
        <v>22.39</v>
      </c>
    </row>
    <row r="8" spans="1:12">
      <c r="A8" s="7" t="s">
        <v>37</v>
      </c>
      <c r="B8" s="7">
        <v>6</v>
      </c>
      <c r="C8" s="8">
        <v>1.0000000000000001E-5</v>
      </c>
      <c r="D8" s="7">
        <v>51313840</v>
      </c>
      <c r="E8" s="7">
        <v>50211684</v>
      </c>
      <c r="F8" s="7">
        <v>1.0861289999999999E-3</v>
      </c>
      <c r="G8" s="7">
        <v>1.0865E-3</v>
      </c>
      <c r="H8" s="9">
        <v>53.82</v>
      </c>
      <c r="I8" s="9">
        <v>1058.77</v>
      </c>
      <c r="J8" s="9">
        <v>19.670000000000002</v>
      </c>
    </row>
    <row r="9" spans="1:12">
      <c r="A9" s="7" t="s">
        <v>37</v>
      </c>
      <c r="B9" s="7">
        <v>7</v>
      </c>
      <c r="C9" s="8">
        <v>1.0000000000000001E-5</v>
      </c>
      <c r="D9" s="7">
        <v>263391520</v>
      </c>
      <c r="E9" s="7">
        <v>255173910</v>
      </c>
      <c r="F9" s="7">
        <v>5.6133870000000001E-3</v>
      </c>
      <c r="G9" s="7">
        <v>5.6020660000000002E-3</v>
      </c>
      <c r="H9" s="9">
        <v>181.15</v>
      </c>
      <c r="I9" s="9">
        <v>5985.27</v>
      </c>
      <c r="J9" s="9">
        <v>33.04</v>
      </c>
    </row>
    <row r="10" spans="1:12">
      <c r="A10" s="7"/>
      <c r="B10" s="7"/>
      <c r="C10" s="7"/>
      <c r="D10" s="7"/>
      <c r="E10" s="7"/>
      <c r="F10" s="7"/>
      <c r="G10" s="7"/>
      <c r="H10" s="9"/>
      <c r="I10" s="7"/>
      <c r="J10" s="9"/>
    </row>
    <row r="11" spans="1:12">
      <c r="A11" s="7"/>
      <c r="B11" s="7"/>
      <c r="C11" s="7"/>
      <c r="D11" s="7"/>
      <c r="E11" s="7"/>
      <c r="F11" s="7"/>
      <c r="G11" s="7"/>
      <c r="H11" s="9"/>
      <c r="I11" s="7"/>
      <c r="J11" s="7"/>
    </row>
    <row r="13" spans="1:12">
      <c r="A13" t="s">
        <v>39</v>
      </c>
    </row>
  </sheetData>
  <mergeCells count="3">
    <mergeCell ref="D1:E1"/>
    <mergeCell ref="F1:G1"/>
    <mergeCell ref="H1:I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W13" sqref="W13"/>
    </sheetView>
  </sheetViews>
  <sheetFormatPr baseColWidth="10" defaultRowHeight="15" x14ac:dyDescent="0"/>
  <cols>
    <col min="1" max="1" width="8.1640625" customWidth="1"/>
    <col min="2" max="2" width="9.1640625" customWidth="1"/>
    <col min="3" max="3" width="8.1640625" customWidth="1"/>
    <col min="4" max="4" width="7.6640625" customWidth="1"/>
    <col min="5" max="5" width="12.1640625" customWidth="1"/>
    <col min="6" max="6" width="9.33203125" customWidth="1"/>
    <col min="7" max="7" width="8.83203125" customWidth="1"/>
    <col min="8" max="8" width="8.6640625" customWidth="1"/>
    <col min="9" max="9" width="10.5" customWidth="1"/>
    <col min="10" max="10" width="13.1640625" customWidth="1"/>
    <col min="11" max="11" width="9.1640625" customWidth="1"/>
    <col min="12" max="12" width="9.5" customWidth="1"/>
    <col min="13" max="13" width="21" customWidth="1"/>
    <col min="16" max="16" width="13.6640625" customWidth="1"/>
    <col min="18" max="18" width="13.1640625" customWidth="1"/>
    <col min="19" max="19" width="15.83203125" customWidth="1"/>
    <col min="23" max="23" width="12.1640625" bestFit="1" customWidth="1"/>
  </cols>
  <sheetData>
    <row r="1" spans="1:21">
      <c r="A1" t="s">
        <v>1</v>
      </c>
      <c r="B1" t="s">
        <v>2</v>
      </c>
      <c r="C1" t="s">
        <v>14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15</v>
      </c>
      <c r="M1" t="s">
        <v>16</v>
      </c>
      <c r="N1" t="s">
        <v>11</v>
      </c>
      <c r="O1" t="s">
        <v>12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</row>
    <row r="2" spans="1:21">
      <c r="A2">
        <v>96</v>
      </c>
      <c r="B2" t="s">
        <v>13</v>
      </c>
      <c r="C2">
        <v>1</v>
      </c>
      <c r="D2">
        <v>36</v>
      </c>
      <c r="E2">
        <v>53</v>
      </c>
      <c r="F2">
        <v>37.5</v>
      </c>
      <c r="G2">
        <v>1</v>
      </c>
      <c r="H2">
        <v>5</v>
      </c>
      <c r="I2">
        <v>16</v>
      </c>
      <c r="J2" s="5">
        <v>4.573724833</v>
      </c>
      <c r="K2" s="4">
        <v>1.0000000000000001E-5</v>
      </c>
      <c r="L2">
        <v>147819880</v>
      </c>
      <c r="M2">
        <v>147502840</v>
      </c>
      <c r="N2" s="12">
        <v>3.2362125626516601E-3</v>
      </c>
      <c r="O2" s="12">
        <v>3.2425342378254399E-3</v>
      </c>
      <c r="P2">
        <v>58.342489116000003</v>
      </c>
      <c r="Q2">
        <v>570.39907258200003</v>
      </c>
      <c r="R2">
        <v>2533657.4122865298</v>
      </c>
      <c r="S2" s="13">
        <v>258595.862248347</v>
      </c>
      <c r="T2">
        <v>9.7977492379722992</v>
      </c>
      <c r="U2">
        <v>9.0854970825335499</v>
      </c>
    </row>
    <row r="3" spans="1:21">
      <c r="A3">
        <v>96</v>
      </c>
      <c r="B3" t="s">
        <v>13</v>
      </c>
      <c r="C3">
        <v>2</v>
      </c>
      <c r="D3">
        <v>36</v>
      </c>
      <c r="E3">
        <v>53</v>
      </c>
      <c r="F3">
        <v>37.5</v>
      </c>
      <c r="G3">
        <v>1</v>
      </c>
      <c r="H3">
        <v>5</v>
      </c>
      <c r="I3">
        <v>16</v>
      </c>
      <c r="J3" s="5">
        <v>3.0962059119999998</v>
      </c>
      <c r="K3" s="4">
        <v>1.0000000000000001E-5</v>
      </c>
      <c r="L3">
        <v>452245160</v>
      </c>
      <c r="M3">
        <v>452348700</v>
      </c>
      <c r="N3" s="12">
        <v>0.99005751167882405</v>
      </c>
      <c r="O3" s="12">
        <v>0.99004894952302902</v>
      </c>
      <c r="P3">
        <v>164.02777210799999</v>
      </c>
      <c r="Q3">
        <v>1718.869905583</v>
      </c>
      <c r="R3">
        <v>2757125.5415347</v>
      </c>
      <c r="S3">
        <v>263166.33884317899</v>
      </c>
      <c r="T3">
        <v>10.4767408843182</v>
      </c>
      <c r="U3">
        <v>10.282644576602101</v>
      </c>
    </row>
    <row r="4" spans="1:21">
      <c r="A4">
        <v>96</v>
      </c>
      <c r="B4" t="s">
        <v>13</v>
      </c>
      <c r="C4">
        <v>3</v>
      </c>
      <c r="D4">
        <v>36</v>
      </c>
      <c r="E4">
        <v>53</v>
      </c>
      <c r="F4">
        <v>37.5</v>
      </c>
      <c r="G4">
        <v>1</v>
      </c>
      <c r="H4">
        <v>5</v>
      </c>
      <c r="I4">
        <v>16</v>
      </c>
      <c r="J4" s="5">
        <v>3.423127837</v>
      </c>
      <c r="K4" s="4">
        <v>1.0000000000000001E-5</v>
      </c>
      <c r="L4">
        <v>253992760</v>
      </c>
      <c r="M4">
        <v>253846840</v>
      </c>
      <c r="N4" s="12">
        <v>5.5874163612804903E-3</v>
      </c>
      <c r="O4" s="12">
        <v>5.5833625271076602E-3</v>
      </c>
      <c r="P4">
        <v>101.099053911</v>
      </c>
      <c r="Q4">
        <v>892.508636809</v>
      </c>
      <c r="R4">
        <v>2512315.89391129</v>
      </c>
      <c r="S4">
        <v>284419.47733702802</v>
      </c>
      <c r="T4">
        <v>8.8331358929201205</v>
      </c>
      <c r="U4">
        <v>8.5438484626600193</v>
      </c>
    </row>
    <row r="5" spans="1:21">
      <c r="A5">
        <v>96</v>
      </c>
      <c r="B5" t="s">
        <v>13</v>
      </c>
      <c r="C5">
        <v>4</v>
      </c>
      <c r="D5">
        <v>36</v>
      </c>
      <c r="E5">
        <v>53</v>
      </c>
      <c r="F5">
        <v>37.5</v>
      </c>
      <c r="G5">
        <v>1</v>
      </c>
      <c r="H5">
        <v>5</v>
      </c>
      <c r="I5">
        <v>16</v>
      </c>
      <c r="J5" s="5">
        <v>3.37548001</v>
      </c>
      <c r="K5" s="4">
        <v>1.0000000000000001E-5</v>
      </c>
      <c r="L5">
        <v>50388440</v>
      </c>
      <c r="M5">
        <v>49524120</v>
      </c>
      <c r="N5" s="12">
        <v>1.0775360132408E-3</v>
      </c>
      <c r="O5" s="12">
        <v>1.0866991578738099E-3</v>
      </c>
      <c r="P5">
        <v>18.335809724000001</v>
      </c>
      <c r="Q5">
        <v>177.33675146900001</v>
      </c>
      <c r="R5">
        <v>2748089.1631442802</v>
      </c>
      <c r="S5">
        <v>279265.97047570901</v>
      </c>
      <c r="T5">
        <v>9.8404011002955691</v>
      </c>
      <c r="U5">
        <v>8.3105022499102308</v>
      </c>
    </row>
    <row r="6" spans="1:21">
      <c r="A6">
        <v>96</v>
      </c>
      <c r="B6" t="s">
        <v>13</v>
      </c>
      <c r="C6">
        <v>5</v>
      </c>
      <c r="D6">
        <v>36</v>
      </c>
      <c r="E6">
        <v>53</v>
      </c>
      <c r="F6">
        <v>37.5</v>
      </c>
      <c r="G6">
        <v>1</v>
      </c>
      <c r="H6">
        <v>5</v>
      </c>
      <c r="I6">
        <v>16</v>
      </c>
      <c r="J6" s="5">
        <v>4.396554911</v>
      </c>
      <c r="K6" s="4">
        <v>1.0000000000000001E-5</v>
      </c>
      <c r="L6">
        <v>305431800</v>
      </c>
      <c r="M6">
        <v>315063700</v>
      </c>
      <c r="N6" s="12">
        <v>0.99329770302103004</v>
      </c>
      <c r="O6" s="12">
        <v>0.99329266523636295</v>
      </c>
      <c r="P6">
        <v>118.566519637</v>
      </c>
      <c r="Q6">
        <v>1063.6984931269999</v>
      </c>
      <c r="R6">
        <v>2576037.4930047798</v>
      </c>
      <c r="S6">
        <v>296196.43351547199</v>
      </c>
      <c r="T6">
        <v>8.6970577681524102</v>
      </c>
      <c r="U6">
        <v>8.3860937475927706</v>
      </c>
    </row>
    <row r="7" spans="1:21">
      <c r="A7">
        <v>96</v>
      </c>
      <c r="B7" t="s">
        <v>13</v>
      </c>
      <c r="C7">
        <v>6</v>
      </c>
      <c r="D7">
        <v>36</v>
      </c>
      <c r="E7">
        <v>53</v>
      </c>
      <c r="F7">
        <v>37.5</v>
      </c>
      <c r="G7">
        <v>1</v>
      </c>
      <c r="H7">
        <v>5</v>
      </c>
      <c r="I7">
        <v>16</v>
      </c>
      <c r="J7" s="5">
        <v>3.1260562940000001</v>
      </c>
      <c r="K7" s="4">
        <v>1.0000000000000001E-5</v>
      </c>
      <c r="L7">
        <v>50276180</v>
      </c>
      <c r="M7">
        <v>62222340</v>
      </c>
      <c r="N7" s="12">
        <v>1.0866796961010699E-3</v>
      </c>
      <c r="O7" s="12">
        <v>1.0881760040799501E-3</v>
      </c>
      <c r="P7">
        <v>20.217436906</v>
      </c>
      <c r="Q7">
        <v>221.63050507099999</v>
      </c>
      <c r="R7">
        <v>2486773.1866188901</v>
      </c>
      <c r="S7">
        <v>280748.08555828902</v>
      </c>
      <c r="T7">
        <v>8.8576674767834902</v>
      </c>
      <c r="U7">
        <v>7.6714882306560099</v>
      </c>
    </row>
    <row r="8" spans="1:21">
      <c r="A8">
        <v>96</v>
      </c>
      <c r="B8" t="s">
        <v>13</v>
      </c>
      <c r="C8">
        <v>7</v>
      </c>
      <c r="D8">
        <v>36</v>
      </c>
      <c r="E8">
        <v>53</v>
      </c>
      <c r="F8">
        <v>37.5</v>
      </c>
      <c r="G8">
        <v>1</v>
      </c>
      <c r="H8">
        <v>5</v>
      </c>
      <c r="I8">
        <v>16</v>
      </c>
      <c r="J8" s="5">
        <v>4.0079077669999998</v>
      </c>
      <c r="K8" s="4">
        <v>1.0000000000000001E-5</v>
      </c>
      <c r="L8">
        <v>256608520</v>
      </c>
      <c r="M8">
        <v>255875260</v>
      </c>
      <c r="N8" s="12">
        <v>5.6227520397041401E-3</v>
      </c>
      <c r="O8" s="12">
        <v>5.6209885133324004E-3</v>
      </c>
      <c r="P8">
        <v>97.970497139000003</v>
      </c>
      <c r="Q8">
        <v>1004.695464836</v>
      </c>
      <c r="R8">
        <v>2619242.8077191901</v>
      </c>
      <c r="S8">
        <v>254679.42173080999</v>
      </c>
      <c r="T8">
        <v>10.2844697459996</v>
      </c>
      <c r="U8">
        <v>9.8802743066567302</v>
      </c>
    </row>
    <row r="13" spans="1:21">
      <c r="A13" t="s">
        <v>23</v>
      </c>
    </row>
    <row r="14" spans="1:21">
      <c r="A14" s="6" t="s">
        <v>24</v>
      </c>
    </row>
    <row r="15" spans="1:21">
      <c r="A15" t="s">
        <v>6</v>
      </c>
      <c r="B15" t="s">
        <v>25</v>
      </c>
    </row>
    <row r="16" spans="1:21">
      <c r="A16" t="s">
        <v>7</v>
      </c>
      <c r="B16" t="s">
        <v>26</v>
      </c>
    </row>
    <row r="17" spans="1:10">
      <c r="A17" t="s">
        <v>8</v>
      </c>
      <c r="B17" t="s">
        <v>27</v>
      </c>
      <c r="I17" s="6"/>
    </row>
    <row r="18" spans="1:10">
      <c r="A18" t="s">
        <v>9</v>
      </c>
      <c r="B18" t="s">
        <v>28</v>
      </c>
    </row>
    <row r="19" spans="1:10">
      <c r="A19" t="s">
        <v>17</v>
      </c>
      <c r="B19" t="s">
        <v>29</v>
      </c>
    </row>
    <row r="20" spans="1:10">
      <c r="A20" t="s">
        <v>30</v>
      </c>
      <c r="B20" t="s">
        <v>31</v>
      </c>
    </row>
    <row r="21" spans="1:10">
      <c r="A21" t="s">
        <v>32</v>
      </c>
      <c r="B21" t="s">
        <v>33</v>
      </c>
    </row>
    <row r="22" spans="1:10">
      <c r="A22" t="s">
        <v>34</v>
      </c>
      <c r="B22" t="s">
        <v>35</v>
      </c>
    </row>
    <row r="23" spans="1:10">
      <c r="J23" s="7"/>
    </row>
    <row r="24" spans="1:10">
      <c r="J24" s="7"/>
    </row>
    <row r="25" spans="1:10">
      <c r="J25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GPU-speedup</vt:lpstr>
      <vt:lpstr>CPU-speedup</vt:lpstr>
      <vt:lpstr>structure-speedup</vt:lpstr>
    </vt:vector>
  </TitlesOfParts>
  <Company>University Of Luxembourg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Qixia YUAN</dc:creator>
  <cp:lastModifiedBy>Qixia YUAN</cp:lastModifiedBy>
  <dcterms:created xsi:type="dcterms:W3CDTF">2016-04-28T08:10:50Z</dcterms:created>
  <dcterms:modified xsi:type="dcterms:W3CDTF">2016-06-22T12:36:22Z</dcterms:modified>
</cp:coreProperties>
</file>